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132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C13" i="1" l="1"/>
  <c r="C27" i="1" l="1"/>
</calcChain>
</file>

<file path=xl/sharedStrings.xml><?xml version="1.0" encoding="utf-8"?>
<sst xmlns="http://schemas.openxmlformats.org/spreadsheetml/2006/main" count="51" uniqueCount="51">
  <si>
    <t xml:space="preserve">рублей. </t>
  </si>
  <si>
    <t xml:space="preserve">Код </t>
  </si>
  <si>
    <t>Наименование</t>
  </si>
  <si>
    <t>план на год</t>
  </si>
  <si>
    <t xml:space="preserve"> 1 00 00000 00 0000 000</t>
  </si>
  <si>
    <t xml:space="preserve"> НАЛОГОВЫЕ И НЕНАЛОГОВЫЕ ДОХОДЫ </t>
  </si>
  <si>
    <t>1 01 00000 00 0000 000</t>
  </si>
  <si>
    <t xml:space="preserve"> Налоги на прибыль, доходы</t>
  </si>
  <si>
    <t xml:space="preserve"> 1 01 02000 01 0000 110</t>
  </si>
  <si>
    <t xml:space="preserve"> Налог на доходы физических лиц</t>
  </si>
  <si>
    <t>1 03 00000 00 0000 000</t>
  </si>
  <si>
    <t>Налоги на товары (работы,услуги) реализуемые на территории РФ</t>
  </si>
  <si>
    <t>1 03 02230 01 0000 110</t>
  </si>
  <si>
    <t>Доходы от уплаты акцзов на дизельное топливо,подлежащие распределению между бюджетами субъектов РФ и местнвми бюджетами с учетом установленных дифференцированных нормативов отчислений в местные бюджеты</t>
  </si>
  <si>
    <t>1 03 02240 01 0000 110</t>
  </si>
  <si>
    <t>Доходы от уплаты акцзов на моторные масла для дизельных и (или) карбюраторных (инжекторных) двигателей,подлежащие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</si>
  <si>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1 03 02250 01 0000 110</t>
  </si>
  <si>
    <t>Доходы от уплаты акцзов на автомобильный бензин,подлежащие распределению между бюджетами субъектов РФ и местными бюджетами с учетом установленных дифференцированных нормативов отчислений в местные бюджеты</t>
  </si>
  <si>
    <t>1 03 02260 01 0000 110</t>
  </si>
  <si>
    <t>Доходы от уплаты акцзов на прямогонный бензин,подлежащие распределению между бюджетами субъектов РФ и местнвми бюджетами с учетом установленных дифференцированных нормативов отчислений в местные бюджеты</t>
  </si>
  <si>
    <t xml:space="preserve"> 1 05 00000 00 0000 000</t>
  </si>
  <si>
    <t xml:space="preserve"> Налоги на совокупный доход</t>
  </si>
  <si>
    <t>Единый сельскогохозяйственный налог</t>
  </si>
  <si>
    <t>1 06 00000 00 0000 000</t>
  </si>
  <si>
    <t xml:space="preserve"> Налоги на имущество</t>
  </si>
  <si>
    <t>1 06 01000 00 0000 110</t>
  </si>
  <si>
    <t>Налог на имущество физических лиц</t>
  </si>
  <si>
    <t>1 06 04000 00 0000 100</t>
  </si>
  <si>
    <t>Транспортный налог с физических лиц</t>
  </si>
  <si>
    <t xml:space="preserve"> 1 06 06000 00 0000 110</t>
  </si>
  <si>
    <t xml:space="preserve"> Земельный налог </t>
  </si>
  <si>
    <t xml:space="preserve"> 1 11 00000 00 0000 000</t>
  </si>
  <si>
    <t>Доходы от имущества, находящегося в государственной и муниципальной собственности</t>
  </si>
  <si>
    <t xml:space="preserve"> 1 11 05013 10 0000 120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</si>
  <si>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автономных учреждений, а также имущества государственных муниципальных предприятий, в том числе казенных)</t>
  </si>
  <si>
    <t>2 00 00000 00 0000 000</t>
  </si>
  <si>
    <t>БЕЗВОЗДМЕЗДНЫЕ ПОСТУПЛЕНИЯ</t>
  </si>
  <si>
    <t xml:space="preserve"> 2 02 00000 00 0000 000</t>
  </si>
  <si>
    <t>Безвозмездные поступления от других бюджетов бюджетной системы Российской Федерации</t>
  </si>
  <si>
    <t xml:space="preserve"> 2 02 01000 00 0000 151</t>
  </si>
  <si>
    <t xml:space="preserve"> Дотации бюджетам субъектов Российской Федерации и муниципальных образований</t>
  </si>
  <si>
    <t xml:space="preserve"> 2 02 03000 00 0000 151</t>
  </si>
  <si>
    <t>Субвенции бюджетам поселений на осуществление полномочий по первичному воинскому учету, где отсутствуют военные комиссариаты</t>
  </si>
  <si>
    <t>ВСЕГО ДОХОДОВ</t>
  </si>
  <si>
    <t xml:space="preserve">                                                               </t>
  </si>
  <si>
    <t xml:space="preserve"> 1 05 03000 00 0000 110</t>
  </si>
  <si>
    <t>Доходы бюджета сельского поселения "Деревня Игнатовка"  на 2018 год</t>
  </si>
  <si>
    <t>2 02 02999 10 0201 151</t>
  </si>
  <si>
    <t>Прочие субсидии бюджетам на ремонт и капитальный ремонт дорожной уличной сети муниципальных образований Калужской области</t>
  </si>
  <si>
    <t>2 02 04000 00 0000 151</t>
  </si>
  <si>
    <t>Прочие межбюджетные трансферты бюджетам поселений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</si>
</sst>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&quot;р.&quot;_-;\-* #,##0.00&quot;р.&quot;_-;_-* &quot;-&quot;??&quot;р.&quot;_-;_-@_-"/>
    <numFmt numFmtId="164" formatCode="#,##0.0"/>
    <numFmt numFmtId="165" formatCode="0.0"/>
  </numFmts>
  <fonts count="12" x14ac:knownFonts="1">
    <font>
      <sz val="11"/>
      <color theme="1"/>
      <name val="Calibri"/>
      <family val="2"/>
      <scheme val="minor"/>
    </font>
    <font>
      <b/>
      <sz val="11"/>
      <name val="Times New Roman Cyr"/>
      <charset val="204"/>
    </font>
    <font>
      <sz val="11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sz val="12"/>
      <color indexed="24"/>
      <name val="Times New Roman Cyr"/>
      <family val="1"/>
      <charset val="204"/>
    </font>
    <font>
      <sz val="12"/>
      <color indexed="32"/>
      <name val="Arial Cyr"/>
      <family val="2"/>
      <charset val="204"/>
    </font>
    <font>
      <b/>
      <sz val="12"/>
      <color indexed="32"/>
      <name val="Arial Cyr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" fontId="4" fillId="0" borderId="0"/>
    <xf numFmtId="164" fontId="5" fillId="0" borderId="5" applyBorder="0">
      <alignment wrapText="1"/>
    </xf>
    <xf numFmtId="164" fontId="6" fillId="0" borderId="1">
      <alignment wrapText="1"/>
    </xf>
  </cellStyleXfs>
  <cellXfs count="38">
    <xf numFmtId="0" fontId="0" fillId="0" borderId="0" xfId="0"/>
    <xf numFmtId="0" fontId="0" fillId="0" borderId="0" xfId="0" applyFont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0" xfId="0" applyFont="1"/>
    <xf numFmtId="0" fontId="3" fillId="0" borderId="3" xfId="0" applyFont="1" applyBorder="1" applyAlignment="1">
      <alignment horizontal="right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7" fillId="0" borderId="0" xfId="0" applyFont="1"/>
    <xf numFmtId="0" fontId="10" fillId="0" borderId="3" xfId="0" applyFont="1" applyBorder="1" applyAlignment="1">
      <alignment horizontal="center"/>
    </xf>
    <xf numFmtId="49" fontId="10" fillId="0" borderId="4" xfId="1" applyNumberFormat="1" applyFont="1" applyFill="1" applyBorder="1" applyAlignment="1">
      <alignment horizontal="left" wrapText="1"/>
    </xf>
    <xf numFmtId="49" fontId="10" fillId="0" borderId="4" xfId="1" applyNumberFormat="1" applyFont="1" applyFill="1" applyBorder="1" applyAlignment="1">
      <alignment wrapText="1"/>
    </xf>
    <xf numFmtId="0" fontId="11" fillId="0" borderId="3" xfId="0" applyFont="1" applyBorder="1" applyAlignment="1">
      <alignment horizontal="center"/>
    </xf>
    <xf numFmtId="165" fontId="11" fillId="0" borderId="4" xfId="2" applyNumberFormat="1" applyFont="1" applyFill="1" applyBorder="1" applyAlignment="1">
      <alignment wrapText="1"/>
    </xf>
    <xf numFmtId="165" fontId="10" fillId="0" borderId="4" xfId="2" applyNumberFormat="1" applyFont="1" applyFill="1" applyBorder="1" applyAlignment="1">
      <alignment wrapText="1"/>
    </xf>
    <xf numFmtId="0" fontId="11" fillId="0" borderId="0" xfId="0" applyFont="1"/>
    <xf numFmtId="165" fontId="10" fillId="0" borderId="4" xfId="3" applyNumberFormat="1" applyFont="1" applyFill="1" applyBorder="1" applyAlignment="1">
      <alignment wrapText="1"/>
    </xf>
    <xf numFmtId="165" fontId="11" fillId="0" borderId="4" xfId="3" applyNumberFormat="1" applyFont="1" applyFill="1" applyBorder="1" applyAlignment="1">
      <alignment wrapText="1"/>
    </xf>
    <xf numFmtId="164" fontId="10" fillId="0" borderId="4" xfId="2" applyFont="1" applyFill="1" applyBorder="1" applyAlignment="1">
      <alignment wrapText="1"/>
    </xf>
    <xf numFmtId="164" fontId="11" fillId="0" borderId="4" xfId="2" applyFont="1" applyFill="1" applyBorder="1" applyAlignment="1">
      <alignment wrapText="1"/>
    </xf>
    <xf numFmtId="49" fontId="11" fillId="0" borderId="4" xfId="1" applyNumberFormat="1" applyFont="1" applyFill="1" applyBorder="1" applyAlignment="1">
      <alignment wrapText="1"/>
    </xf>
    <xf numFmtId="2" fontId="10" fillId="0" borderId="3" xfId="0" applyNumberFormat="1" applyFont="1" applyBorder="1"/>
    <xf numFmtId="2" fontId="11" fillId="0" borderId="3" xfId="0" applyNumberFormat="1" applyFont="1" applyBorder="1"/>
    <xf numFmtId="2" fontId="11" fillId="0" borderId="6" xfId="0" applyNumberFormat="1" applyFont="1" applyFill="1" applyBorder="1"/>
    <xf numFmtId="2" fontId="3" fillId="0" borderId="3" xfId="0" applyNumberFormat="1" applyFont="1" applyBorder="1"/>
    <xf numFmtId="44" fontId="8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2" fontId="7" fillId="0" borderId="1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4">
    <cellStyle name="ЗГ1" xfId="3"/>
    <cellStyle name="ЗГ2" xfId="2"/>
    <cellStyle name="Обычный" xfId="0" builtinId="0"/>
    <cellStyle name="ТЕКСТ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13</xdr:col>
      <xdr:colOff>491215</xdr:colOff>
      <xdr:row>1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076700" y="123825"/>
          <a:ext cx="3351439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2</xdr:col>
      <xdr:colOff>0</xdr:colOff>
      <xdr:row>0</xdr:row>
      <xdr:rowOff>123825</xdr:rowOff>
    </xdr:from>
    <xdr:to>
      <xdr:col>7</xdr:col>
      <xdr:colOff>492812</xdr:colOff>
      <xdr:row>1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4076700" y="123825"/>
          <a:ext cx="15751862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1</xdr:col>
      <xdr:colOff>7115175</xdr:colOff>
      <xdr:row>0</xdr:row>
      <xdr:rowOff>123825</xdr:rowOff>
    </xdr:from>
    <xdr:to>
      <xdr:col>4</xdr:col>
      <xdr:colOff>492578</xdr:colOff>
      <xdr:row>1</xdr:row>
      <xdr:rowOff>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4076700" y="123825"/>
          <a:ext cx="6702878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1</xdr:col>
      <xdr:colOff>7115175</xdr:colOff>
      <xdr:row>0</xdr:row>
      <xdr:rowOff>123825</xdr:rowOff>
    </xdr:from>
    <xdr:to>
      <xdr:col>3</xdr:col>
      <xdr:colOff>492578</xdr:colOff>
      <xdr:row>1</xdr:row>
      <xdr:rowOff>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4076700" y="123825"/>
          <a:ext cx="356915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2</xdr:col>
      <xdr:colOff>0</xdr:colOff>
      <xdr:row>0</xdr:row>
      <xdr:rowOff>123825</xdr:rowOff>
    </xdr:from>
    <xdr:to>
      <xdr:col>13</xdr:col>
      <xdr:colOff>1977115</xdr:colOff>
      <xdr:row>0</xdr:row>
      <xdr:rowOff>190500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4076700" y="123825"/>
          <a:ext cx="3351439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2</xdr:col>
      <xdr:colOff>0</xdr:colOff>
      <xdr:row>0</xdr:row>
      <xdr:rowOff>123825</xdr:rowOff>
    </xdr:from>
    <xdr:to>
      <xdr:col>7</xdr:col>
      <xdr:colOff>2502587</xdr:colOff>
      <xdr:row>0</xdr:row>
      <xdr:rowOff>190500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4076700" y="123825"/>
          <a:ext cx="15751862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1</xdr:col>
      <xdr:colOff>7115175</xdr:colOff>
      <xdr:row>0</xdr:row>
      <xdr:rowOff>123825</xdr:rowOff>
    </xdr:from>
    <xdr:to>
      <xdr:col>4</xdr:col>
      <xdr:colOff>2597603</xdr:colOff>
      <xdr:row>0</xdr:row>
      <xdr:rowOff>190500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4076700" y="123825"/>
          <a:ext cx="6702878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xdr:twoCellAnchor editAs="oneCell">
    <xdr:from>
      <xdr:col>1</xdr:col>
      <xdr:colOff>7115175</xdr:colOff>
      <xdr:row>0</xdr:row>
      <xdr:rowOff>123825</xdr:rowOff>
    </xdr:from>
    <xdr:to>
      <xdr:col>3</xdr:col>
      <xdr:colOff>2511878</xdr:colOff>
      <xdr:row>0</xdr:row>
      <xdr:rowOff>190500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4076700" y="123825"/>
          <a:ext cx="356915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  <a:p>
          <a:pPr algn="l" rtl="0">
            <a:defRPr sz="1000"/>
          </a:pPr>
          <a:endParaRPr lang="ru-RU" sz="13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E19" sqref="E19"/>
    </sheetView>
  </sheetViews>
  <sheetFormatPr defaultColWidth="45.6640625" defaultRowHeight="68.25" customHeight="1" x14ac:dyDescent="0.3"/>
  <cols>
    <col min="1" max="1" width="23.6640625" style="2" customWidth="1"/>
    <col min="2" max="2" width="40.6640625" style="2" customWidth="1"/>
    <col min="3" max="3" width="15.88671875" style="2" customWidth="1"/>
    <col min="4" max="256" width="45.6640625" style="2"/>
    <col min="257" max="257" width="23.6640625" style="2" customWidth="1"/>
    <col min="258" max="258" width="37.44140625" style="2" customWidth="1"/>
    <col min="259" max="259" width="14.109375" style="2" customWidth="1"/>
    <col min="260" max="512" width="45.6640625" style="2"/>
    <col min="513" max="513" width="23.6640625" style="2" customWidth="1"/>
    <col min="514" max="514" width="37.44140625" style="2" customWidth="1"/>
    <col min="515" max="515" width="14.109375" style="2" customWidth="1"/>
    <col min="516" max="768" width="45.6640625" style="2"/>
    <col min="769" max="769" width="23.6640625" style="2" customWidth="1"/>
    <col min="770" max="770" width="37.44140625" style="2" customWidth="1"/>
    <col min="771" max="771" width="14.109375" style="2" customWidth="1"/>
    <col min="772" max="1024" width="45.6640625" style="2"/>
    <col min="1025" max="1025" width="23.6640625" style="2" customWidth="1"/>
    <col min="1026" max="1026" width="37.44140625" style="2" customWidth="1"/>
    <col min="1027" max="1027" width="14.109375" style="2" customWidth="1"/>
    <col min="1028" max="1280" width="45.6640625" style="2"/>
    <col min="1281" max="1281" width="23.6640625" style="2" customWidth="1"/>
    <col min="1282" max="1282" width="37.44140625" style="2" customWidth="1"/>
    <col min="1283" max="1283" width="14.109375" style="2" customWidth="1"/>
    <col min="1284" max="1536" width="45.6640625" style="2"/>
    <col min="1537" max="1537" width="23.6640625" style="2" customWidth="1"/>
    <col min="1538" max="1538" width="37.44140625" style="2" customWidth="1"/>
    <col min="1539" max="1539" width="14.109375" style="2" customWidth="1"/>
    <col min="1540" max="1792" width="45.6640625" style="2"/>
    <col min="1793" max="1793" width="23.6640625" style="2" customWidth="1"/>
    <col min="1794" max="1794" width="37.44140625" style="2" customWidth="1"/>
    <col min="1795" max="1795" width="14.109375" style="2" customWidth="1"/>
    <col min="1796" max="2048" width="45.6640625" style="2"/>
    <col min="2049" max="2049" width="23.6640625" style="2" customWidth="1"/>
    <col min="2050" max="2050" width="37.44140625" style="2" customWidth="1"/>
    <col min="2051" max="2051" width="14.109375" style="2" customWidth="1"/>
    <col min="2052" max="2304" width="45.6640625" style="2"/>
    <col min="2305" max="2305" width="23.6640625" style="2" customWidth="1"/>
    <col min="2306" max="2306" width="37.44140625" style="2" customWidth="1"/>
    <col min="2307" max="2307" width="14.109375" style="2" customWidth="1"/>
    <col min="2308" max="2560" width="45.6640625" style="2"/>
    <col min="2561" max="2561" width="23.6640625" style="2" customWidth="1"/>
    <col min="2562" max="2562" width="37.44140625" style="2" customWidth="1"/>
    <col min="2563" max="2563" width="14.109375" style="2" customWidth="1"/>
    <col min="2564" max="2816" width="45.6640625" style="2"/>
    <col min="2817" max="2817" width="23.6640625" style="2" customWidth="1"/>
    <col min="2818" max="2818" width="37.44140625" style="2" customWidth="1"/>
    <col min="2819" max="2819" width="14.109375" style="2" customWidth="1"/>
    <col min="2820" max="3072" width="45.6640625" style="2"/>
    <col min="3073" max="3073" width="23.6640625" style="2" customWidth="1"/>
    <col min="3074" max="3074" width="37.44140625" style="2" customWidth="1"/>
    <col min="3075" max="3075" width="14.109375" style="2" customWidth="1"/>
    <col min="3076" max="3328" width="45.6640625" style="2"/>
    <col min="3329" max="3329" width="23.6640625" style="2" customWidth="1"/>
    <col min="3330" max="3330" width="37.44140625" style="2" customWidth="1"/>
    <col min="3331" max="3331" width="14.109375" style="2" customWidth="1"/>
    <col min="3332" max="3584" width="45.6640625" style="2"/>
    <col min="3585" max="3585" width="23.6640625" style="2" customWidth="1"/>
    <col min="3586" max="3586" width="37.44140625" style="2" customWidth="1"/>
    <col min="3587" max="3587" width="14.109375" style="2" customWidth="1"/>
    <col min="3588" max="3840" width="45.6640625" style="2"/>
    <col min="3841" max="3841" width="23.6640625" style="2" customWidth="1"/>
    <col min="3842" max="3842" width="37.44140625" style="2" customWidth="1"/>
    <col min="3843" max="3843" width="14.109375" style="2" customWidth="1"/>
    <col min="3844" max="4096" width="45.6640625" style="2"/>
    <col min="4097" max="4097" width="23.6640625" style="2" customWidth="1"/>
    <col min="4098" max="4098" width="37.44140625" style="2" customWidth="1"/>
    <col min="4099" max="4099" width="14.109375" style="2" customWidth="1"/>
    <col min="4100" max="4352" width="45.6640625" style="2"/>
    <col min="4353" max="4353" width="23.6640625" style="2" customWidth="1"/>
    <col min="4354" max="4354" width="37.44140625" style="2" customWidth="1"/>
    <col min="4355" max="4355" width="14.109375" style="2" customWidth="1"/>
    <col min="4356" max="4608" width="45.6640625" style="2"/>
    <col min="4609" max="4609" width="23.6640625" style="2" customWidth="1"/>
    <col min="4610" max="4610" width="37.44140625" style="2" customWidth="1"/>
    <col min="4611" max="4611" width="14.109375" style="2" customWidth="1"/>
    <col min="4612" max="4864" width="45.6640625" style="2"/>
    <col min="4865" max="4865" width="23.6640625" style="2" customWidth="1"/>
    <col min="4866" max="4866" width="37.44140625" style="2" customWidth="1"/>
    <col min="4867" max="4867" width="14.109375" style="2" customWidth="1"/>
    <col min="4868" max="5120" width="45.6640625" style="2"/>
    <col min="5121" max="5121" width="23.6640625" style="2" customWidth="1"/>
    <col min="5122" max="5122" width="37.44140625" style="2" customWidth="1"/>
    <col min="5123" max="5123" width="14.109375" style="2" customWidth="1"/>
    <col min="5124" max="5376" width="45.6640625" style="2"/>
    <col min="5377" max="5377" width="23.6640625" style="2" customWidth="1"/>
    <col min="5378" max="5378" width="37.44140625" style="2" customWidth="1"/>
    <col min="5379" max="5379" width="14.109375" style="2" customWidth="1"/>
    <col min="5380" max="5632" width="45.6640625" style="2"/>
    <col min="5633" max="5633" width="23.6640625" style="2" customWidth="1"/>
    <col min="5634" max="5634" width="37.44140625" style="2" customWidth="1"/>
    <col min="5635" max="5635" width="14.109375" style="2" customWidth="1"/>
    <col min="5636" max="5888" width="45.6640625" style="2"/>
    <col min="5889" max="5889" width="23.6640625" style="2" customWidth="1"/>
    <col min="5890" max="5890" width="37.44140625" style="2" customWidth="1"/>
    <col min="5891" max="5891" width="14.109375" style="2" customWidth="1"/>
    <col min="5892" max="6144" width="45.6640625" style="2"/>
    <col min="6145" max="6145" width="23.6640625" style="2" customWidth="1"/>
    <col min="6146" max="6146" width="37.44140625" style="2" customWidth="1"/>
    <col min="6147" max="6147" width="14.109375" style="2" customWidth="1"/>
    <col min="6148" max="6400" width="45.6640625" style="2"/>
    <col min="6401" max="6401" width="23.6640625" style="2" customWidth="1"/>
    <col min="6402" max="6402" width="37.44140625" style="2" customWidth="1"/>
    <col min="6403" max="6403" width="14.109375" style="2" customWidth="1"/>
    <col min="6404" max="6656" width="45.6640625" style="2"/>
    <col min="6657" max="6657" width="23.6640625" style="2" customWidth="1"/>
    <col min="6658" max="6658" width="37.44140625" style="2" customWidth="1"/>
    <col min="6659" max="6659" width="14.109375" style="2" customWidth="1"/>
    <col min="6660" max="6912" width="45.6640625" style="2"/>
    <col min="6913" max="6913" width="23.6640625" style="2" customWidth="1"/>
    <col min="6914" max="6914" width="37.44140625" style="2" customWidth="1"/>
    <col min="6915" max="6915" width="14.109375" style="2" customWidth="1"/>
    <col min="6916" max="7168" width="45.6640625" style="2"/>
    <col min="7169" max="7169" width="23.6640625" style="2" customWidth="1"/>
    <col min="7170" max="7170" width="37.44140625" style="2" customWidth="1"/>
    <col min="7171" max="7171" width="14.109375" style="2" customWidth="1"/>
    <col min="7172" max="7424" width="45.6640625" style="2"/>
    <col min="7425" max="7425" width="23.6640625" style="2" customWidth="1"/>
    <col min="7426" max="7426" width="37.44140625" style="2" customWidth="1"/>
    <col min="7427" max="7427" width="14.109375" style="2" customWidth="1"/>
    <col min="7428" max="7680" width="45.6640625" style="2"/>
    <col min="7681" max="7681" width="23.6640625" style="2" customWidth="1"/>
    <col min="7682" max="7682" width="37.44140625" style="2" customWidth="1"/>
    <col min="7683" max="7683" width="14.109375" style="2" customWidth="1"/>
    <col min="7684" max="7936" width="45.6640625" style="2"/>
    <col min="7937" max="7937" width="23.6640625" style="2" customWidth="1"/>
    <col min="7938" max="7938" width="37.44140625" style="2" customWidth="1"/>
    <col min="7939" max="7939" width="14.109375" style="2" customWidth="1"/>
    <col min="7940" max="8192" width="45.6640625" style="2"/>
    <col min="8193" max="8193" width="23.6640625" style="2" customWidth="1"/>
    <col min="8194" max="8194" width="37.44140625" style="2" customWidth="1"/>
    <col min="8195" max="8195" width="14.109375" style="2" customWidth="1"/>
    <col min="8196" max="8448" width="45.6640625" style="2"/>
    <col min="8449" max="8449" width="23.6640625" style="2" customWidth="1"/>
    <col min="8450" max="8450" width="37.44140625" style="2" customWidth="1"/>
    <col min="8451" max="8451" width="14.109375" style="2" customWidth="1"/>
    <col min="8452" max="8704" width="45.6640625" style="2"/>
    <col min="8705" max="8705" width="23.6640625" style="2" customWidth="1"/>
    <col min="8706" max="8706" width="37.44140625" style="2" customWidth="1"/>
    <col min="8707" max="8707" width="14.109375" style="2" customWidth="1"/>
    <col min="8708" max="8960" width="45.6640625" style="2"/>
    <col min="8961" max="8961" width="23.6640625" style="2" customWidth="1"/>
    <col min="8962" max="8962" width="37.44140625" style="2" customWidth="1"/>
    <col min="8963" max="8963" width="14.109375" style="2" customWidth="1"/>
    <col min="8964" max="9216" width="45.6640625" style="2"/>
    <col min="9217" max="9217" width="23.6640625" style="2" customWidth="1"/>
    <col min="9218" max="9218" width="37.44140625" style="2" customWidth="1"/>
    <col min="9219" max="9219" width="14.109375" style="2" customWidth="1"/>
    <col min="9220" max="9472" width="45.6640625" style="2"/>
    <col min="9473" max="9473" width="23.6640625" style="2" customWidth="1"/>
    <col min="9474" max="9474" width="37.44140625" style="2" customWidth="1"/>
    <col min="9475" max="9475" width="14.109375" style="2" customWidth="1"/>
    <col min="9476" max="9728" width="45.6640625" style="2"/>
    <col min="9729" max="9729" width="23.6640625" style="2" customWidth="1"/>
    <col min="9730" max="9730" width="37.44140625" style="2" customWidth="1"/>
    <col min="9731" max="9731" width="14.109375" style="2" customWidth="1"/>
    <col min="9732" max="9984" width="45.6640625" style="2"/>
    <col min="9985" max="9985" width="23.6640625" style="2" customWidth="1"/>
    <col min="9986" max="9986" width="37.44140625" style="2" customWidth="1"/>
    <col min="9987" max="9987" width="14.109375" style="2" customWidth="1"/>
    <col min="9988" max="10240" width="45.6640625" style="2"/>
    <col min="10241" max="10241" width="23.6640625" style="2" customWidth="1"/>
    <col min="10242" max="10242" width="37.44140625" style="2" customWidth="1"/>
    <col min="10243" max="10243" width="14.109375" style="2" customWidth="1"/>
    <col min="10244" max="10496" width="45.6640625" style="2"/>
    <col min="10497" max="10497" width="23.6640625" style="2" customWidth="1"/>
    <col min="10498" max="10498" width="37.44140625" style="2" customWidth="1"/>
    <col min="10499" max="10499" width="14.109375" style="2" customWidth="1"/>
    <col min="10500" max="10752" width="45.6640625" style="2"/>
    <col min="10753" max="10753" width="23.6640625" style="2" customWidth="1"/>
    <col min="10754" max="10754" width="37.44140625" style="2" customWidth="1"/>
    <col min="10755" max="10755" width="14.109375" style="2" customWidth="1"/>
    <col min="10756" max="11008" width="45.6640625" style="2"/>
    <col min="11009" max="11009" width="23.6640625" style="2" customWidth="1"/>
    <col min="11010" max="11010" width="37.44140625" style="2" customWidth="1"/>
    <col min="11011" max="11011" width="14.109375" style="2" customWidth="1"/>
    <col min="11012" max="11264" width="45.6640625" style="2"/>
    <col min="11265" max="11265" width="23.6640625" style="2" customWidth="1"/>
    <col min="11266" max="11266" width="37.44140625" style="2" customWidth="1"/>
    <col min="11267" max="11267" width="14.109375" style="2" customWidth="1"/>
    <col min="11268" max="11520" width="45.6640625" style="2"/>
    <col min="11521" max="11521" width="23.6640625" style="2" customWidth="1"/>
    <col min="11522" max="11522" width="37.44140625" style="2" customWidth="1"/>
    <col min="11523" max="11523" width="14.109375" style="2" customWidth="1"/>
    <col min="11524" max="11776" width="45.6640625" style="2"/>
    <col min="11777" max="11777" width="23.6640625" style="2" customWidth="1"/>
    <col min="11778" max="11778" width="37.44140625" style="2" customWidth="1"/>
    <col min="11779" max="11779" width="14.109375" style="2" customWidth="1"/>
    <col min="11780" max="12032" width="45.6640625" style="2"/>
    <col min="12033" max="12033" width="23.6640625" style="2" customWidth="1"/>
    <col min="12034" max="12034" width="37.44140625" style="2" customWidth="1"/>
    <col min="12035" max="12035" width="14.109375" style="2" customWidth="1"/>
    <col min="12036" max="12288" width="45.6640625" style="2"/>
    <col min="12289" max="12289" width="23.6640625" style="2" customWidth="1"/>
    <col min="12290" max="12290" width="37.44140625" style="2" customWidth="1"/>
    <col min="12291" max="12291" width="14.109375" style="2" customWidth="1"/>
    <col min="12292" max="12544" width="45.6640625" style="2"/>
    <col min="12545" max="12545" width="23.6640625" style="2" customWidth="1"/>
    <col min="12546" max="12546" width="37.44140625" style="2" customWidth="1"/>
    <col min="12547" max="12547" width="14.109375" style="2" customWidth="1"/>
    <col min="12548" max="12800" width="45.6640625" style="2"/>
    <col min="12801" max="12801" width="23.6640625" style="2" customWidth="1"/>
    <col min="12802" max="12802" width="37.44140625" style="2" customWidth="1"/>
    <col min="12803" max="12803" width="14.109375" style="2" customWidth="1"/>
    <col min="12804" max="13056" width="45.6640625" style="2"/>
    <col min="13057" max="13057" width="23.6640625" style="2" customWidth="1"/>
    <col min="13058" max="13058" width="37.44140625" style="2" customWidth="1"/>
    <col min="13059" max="13059" width="14.109375" style="2" customWidth="1"/>
    <col min="13060" max="13312" width="45.6640625" style="2"/>
    <col min="13313" max="13313" width="23.6640625" style="2" customWidth="1"/>
    <col min="13314" max="13314" width="37.44140625" style="2" customWidth="1"/>
    <col min="13315" max="13315" width="14.109375" style="2" customWidth="1"/>
    <col min="13316" max="13568" width="45.6640625" style="2"/>
    <col min="13569" max="13569" width="23.6640625" style="2" customWidth="1"/>
    <col min="13570" max="13570" width="37.44140625" style="2" customWidth="1"/>
    <col min="13571" max="13571" width="14.109375" style="2" customWidth="1"/>
    <col min="13572" max="13824" width="45.6640625" style="2"/>
    <col min="13825" max="13825" width="23.6640625" style="2" customWidth="1"/>
    <col min="13826" max="13826" width="37.44140625" style="2" customWidth="1"/>
    <col min="13827" max="13827" width="14.109375" style="2" customWidth="1"/>
    <col min="13828" max="14080" width="45.6640625" style="2"/>
    <col min="14081" max="14081" width="23.6640625" style="2" customWidth="1"/>
    <col min="14082" max="14082" width="37.44140625" style="2" customWidth="1"/>
    <col min="14083" max="14083" width="14.109375" style="2" customWidth="1"/>
    <col min="14084" max="14336" width="45.6640625" style="2"/>
    <col min="14337" max="14337" width="23.6640625" style="2" customWidth="1"/>
    <col min="14338" max="14338" width="37.44140625" style="2" customWidth="1"/>
    <col min="14339" max="14339" width="14.109375" style="2" customWidth="1"/>
    <col min="14340" max="14592" width="45.6640625" style="2"/>
    <col min="14593" max="14593" width="23.6640625" style="2" customWidth="1"/>
    <col min="14594" max="14594" width="37.44140625" style="2" customWidth="1"/>
    <col min="14595" max="14595" width="14.109375" style="2" customWidth="1"/>
    <col min="14596" max="14848" width="45.6640625" style="2"/>
    <col min="14849" max="14849" width="23.6640625" style="2" customWidth="1"/>
    <col min="14850" max="14850" width="37.44140625" style="2" customWidth="1"/>
    <col min="14851" max="14851" width="14.109375" style="2" customWidth="1"/>
    <col min="14852" max="15104" width="45.6640625" style="2"/>
    <col min="15105" max="15105" width="23.6640625" style="2" customWidth="1"/>
    <col min="15106" max="15106" width="37.44140625" style="2" customWidth="1"/>
    <col min="15107" max="15107" width="14.109375" style="2" customWidth="1"/>
    <col min="15108" max="15360" width="45.6640625" style="2"/>
    <col min="15361" max="15361" width="23.6640625" style="2" customWidth="1"/>
    <col min="15362" max="15362" width="37.44140625" style="2" customWidth="1"/>
    <col min="15363" max="15363" width="14.109375" style="2" customWidth="1"/>
    <col min="15364" max="15616" width="45.6640625" style="2"/>
    <col min="15617" max="15617" width="23.6640625" style="2" customWidth="1"/>
    <col min="15618" max="15618" width="37.44140625" style="2" customWidth="1"/>
    <col min="15619" max="15619" width="14.109375" style="2" customWidth="1"/>
    <col min="15620" max="15872" width="45.6640625" style="2"/>
    <col min="15873" max="15873" width="23.6640625" style="2" customWidth="1"/>
    <col min="15874" max="15874" width="37.44140625" style="2" customWidth="1"/>
    <col min="15875" max="15875" width="14.109375" style="2" customWidth="1"/>
    <col min="15876" max="16128" width="45.6640625" style="2"/>
    <col min="16129" max="16129" width="23.6640625" style="2" customWidth="1"/>
    <col min="16130" max="16130" width="37.44140625" style="2" customWidth="1"/>
    <col min="16131" max="16131" width="14.109375" style="2" customWidth="1"/>
    <col min="16132" max="16384" width="45.6640625" style="2"/>
  </cols>
  <sheetData>
    <row r="1" spans="1:4" s="1" customFormat="1" ht="51" customHeight="1" x14ac:dyDescent="0.3">
      <c r="A1" s="31" t="s">
        <v>46</v>
      </c>
      <c r="B1" s="31"/>
      <c r="C1" s="31"/>
      <c r="D1" s="7"/>
    </row>
    <row r="2" spans="1:4" ht="12.75" customHeight="1" x14ac:dyDescent="0.3">
      <c r="A2" s="8"/>
      <c r="B2" s="9"/>
      <c r="C2" s="10" t="s">
        <v>0</v>
      </c>
      <c r="D2" s="11"/>
    </row>
    <row r="3" spans="1:4" s="3" customFormat="1" ht="45" customHeight="1" x14ac:dyDescent="0.3">
      <c r="A3" s="32" t="s">
        <v>1</v>
      </c>
      <c r="B3" s="34" t="s">
        <v>2</v>
      </c>
      <c r="C3" s="36" t="s">
        <v>3</v>
      </c>
      <c r="D3" s="12"/>
    </row>
    <row r="4" spans="1:4" s="3" customFormat="1" ht="68.25" hidden="1" customHeight="1" x14ac:dyDescent="0.3">
      <c r="A4" s="33"/>
      <c r="B4" s="35"/>
      <c r="C4" s="37"/>
      <c r="D4" s="12"/>
    </row>
    <row r="5" spans="1:4" ht="34.5" customHeight="1" x14ac:dyDescent="0.3">
      <c r="A5" s="14" t="s">
        <v>4</v>
      </c>
      <c r="B5" s="15" t="s">
        <v>5</v>
      </c>
      <c r="C5" s="26">
        <v>800000</v>
      </c>
      <c r="D5" s="11"/>
    </row>
    <row r="6" spans="1:4" ht="25.5" customHeight="1" x14ac:dyDescent="0.3">
      <c r="A6" s="14" t="s">
        <v>6</v>
      </c>
      <c r="B6" s="16" t="s">
        <v>7</v>
      </c>
      <c r="C6" s="26">
        <v>244000</v>
      </c>
      <c r="D6" s="11"/>
    </row>
    <row r="7" spans="1:4" ht="17.25" customHeight="1" x14ac:dyDescent="0.3">
      <c r="A7" s="17" t="s">
        <v>8</v>
      </c>
      <c r="B7" s="18" t="s">
        <v>9</v>
      </c>
      <c r="C7" s="27">
        <v>244000</v>
      </c>
      <c r="D7" s="11"/>
    </row>
    <row r="8" spans="1:4" ht="23.25" hidden="1" customHeight="1" x14ac:dyDescent="0.3">
      <c r="A8" s="14" t="s">
        <v>10</v>
      </c>
      <c r="B8" s="19" t="s">
        <v>11</v>
      </c>
      <c r="C8" s="26">
        <v>0</v>
      </c>
      <c r="D8" s="11"/>
    </row>
    <row r="9" spans="1:4" ht="23.25" hidden="1" customHeight="1" x14ac:dyDescent="0.3">
      <c r="A9" s="14" t="s">
        <v>12</v>
      </c>
      <c r="B9" s="19" t="s">
        <v>13</v>
      </c>
      <c r="C9" s="26">
        <v>0</v>
      </c>
      <c r="D9" s="11"/>
    </row>
    <row r="10" spans="1:4" ht="29.25" hidden="1" customHeight="1" x14ac:dyDescent="0.3">
      <c r="A10" s="14" t="s">
        <v>14</v>
      </c>
      <c r="B10" s="19" t="s">
        <v>15</v>
      </c>
      <c r="C10" s="26">
        <v>0</v>
      </c>
      <c r="D10" s="11"/>
    </row>
    <row r="11" spans="1:4" ht="39.75" hidden="1" customHeight="1" x14ac:dyDescent="0.3">
      <c r="A11" s="14" t="s">
        <v>16</v>
      </c>
      <c r="B11" s="19" t="s">
        <v>17</v>
      </c>
      <c r="C11" s="26">
        <v>0</v>
      </c>
      <c r="D11" s="11"/>
    </row>
    <row r="12" spans="1:4" ht="38.25" hidden="1" customHeight="1" x14ac:dyDescent="0.3">
      <c r="A12" s="14" t="s">
        <v>18</v>
      </c>
      <c r="B12" s="19" t="s">
        <v>19</v>
      </c>
      <c r="C12" s="26">
        <v>0</v>
      </c>
      <c r="D12" s="11"/>
    </row>
    <row r="13" spans="1:4" ht="21.75" customHeight="1" x14ac:dyDescent="0.3">
      <c r="A13" s="14" t="s">
        <v>20</v>
      </c>
      <c r="B13" s="16" t="s">
        <v>21</v>
      </c>
      <c r="C13" s="26">
        <f>C14</f>
        <v>1000</v>
      </c>
      <c r="D13" s="11"/>
    </row>
    <row r="14" spans="1:4" ht="16.5" customHeight="1" x14ac:dyDescent="0.3">
      <c r="A14" s="20" t="s">
        <v>45</v>
      </c>
      <c r="B14" s="20" t="s">
        <v>22</v>
      </c>
      <c r="C14" s="28">
        <v>1000</v>
      </c>
      <c r="D14" s="11"/>
    </row>
    <row r="15" spans="1:4" ht="13.5" customHeight="1" x14ac:dyDescent="0.3">
      <c r="A15" s="14" t="s">
        <v>23</v>
      </c>
      <c r="B15" s="21" t="s">
        <v>24</v>
      </c>
      <c r="C15" s="26">
        <v>550000</v>
      </c>
      <c r="D15" s="11"/>
    </row>
    <row r="16" spans="1:4" ht="18" customHeight="1" x14ac:dyDescent="0.3">
      <c r="A16" s="17" t="s">
        <v>25</v>
      </c>
      <c r="B16" s="22" t="s">
        <v>26</v>
      </c>
      <c r="C16" s="27">
        <v>50000</v>
      </c>
      <c r="D16" s="11"/>
    </row>
    <row r="17" spans="1:4" ht="0.75" customHeight="1" x14ac:dyDescent="0.3">
      <c r="A17" s="17" t="s">
        <v>27</v>
      </c>
      <c r="B17" s="22" t="s">
        <v>28</v>
      </c>
      <c r="C17" s="27">
        <v>0</v>
      </c>
      <c r="D17" s="11"/>
    </row>
    <row r="18" spans="1:4" ht="16.5" customHeight="1" x14ac:dyDescent="0.3">
      <c r="A18" s="17" t="s">
        <v>29</v>
      </c>
      <c r="B18" s="22" t="s">
        <v>30</v>
      </c>
      <c r="C18" s="27">
        <v>500000</v>
      </c>
      <c r="D18" s="11"/>
    </row>
    <row r="19" spans="1:4" ht="48" customHeight="1" x14ac:dyDescent="0.3">
      <c r="A19" s="14" t="s">
        <v>31</v>
      </c>
      <c r="B19" s="23" t="s">
        <v>32</v>
      </c>
      <c r="C19" s="26">
        <v>5000</v>
      </c>
      <c r="D19" s="11"/>
    </row>
    <row r="20" spans="1:4" ht="119.25" customHeight="1" x14ac:dyDescent="0.3">
      <c r="A20" s="17" t="s">
        <v>33</v>
      </c>
      <c r="B20" s="24" t="s">
        <v>34</v>
      </c>
      <c r="C20" s="27">
        <v>5000</v>
      </c>
      <c r="D20" s="11"/>
    </row>
    <row r="21" spans="1:4" ht="33" customHeight="1" x14ac:dyDescent="0.3">
      <c r="A21" s="14" t="s">
        <v>35</v>
      </c>
      <c r="B21" s="21" t="s">
        <v>36</v>
      </c>
      <c r="C21" s="26">
        <v>7386705</v>
      </c>
      <c r="D21" s="30"/>
    </row>
    <row r="22" spans="1:4" ht="42.75" customHeight="1" x14ac:dyDescent="0.3">
      <c r="A22" s="14" t="s">
        <v>37</v>
      </c>
      <c r="B22" s="16" t="s">
        <v>38</v>
      </c>
      <c r="C22" s="27">
        <v>7386705</v>
      </c>
      <c r="D22" s="11"/>
    </row>
    <row r="23" spans="1:4" ht="45" customHeight="1" x14ac:dyDescent="0.3">
      <c r="A23" s="17" t="s">
        <v>39</v>
      </c>
      <c r="B23" s="25" t="s">
        <v>40</v>
      </c>
      <c r="C23" s="27">
        <v>6766614</v>
      </c>
      <c r="D23" s="11"/>
    </row>
    <row r="24" spans="1:4" ht="54.6" customHeight="1" x14ac:dyDescent="0.3">
      <c r="A24" s="17" t="s">
        <v>47</v>
      </c>
      <c r="B24" s="25" t="s">
        <v>48</v>
      </c>
      <c r="C24" s="27">
        <v>450000</v>
      </c>
      <c r="D24" s="11"/>
    </row>
    <row r="25" spans="1:4" ht="30.6" customHeight="1" x14ac:dyDescent="0.3">
      <c r="A25" s="17" t="s">
        <v>49</v>
      </c>
      <c r="B25" s="25" t="s">
        <v>50</v>
      </c>
      <c r="C25" s="27">
        <v>95000</v>
      </c>
      <c r="D25" s="11"/>
    </row>
    <row r="26" spans="1:4" s="5" customFormat="1" ht="52.8" customHeight="1" x14ac:dyDescent="0.3">
      <c r="A26" s="17" t="s">
        <v>41</v>
      </c>
      <c r="B26" s="25" t="s">
        <v>42</v>
      </c>
      <c r="C26" s="26">
        <v>75091</v>
      </c>
      <c r="D26" s="13"/>
    </row>
    <row r="27" spans="1:4" ht="24" customHeight="1" x14ac:dyDescent="0.3">
      <c r="A27" s="4"/>
      <c r="B27" s="6" t="s">
        <v>43</v>
      </c>
      <c r="C27" s="29">
        <f>C21+C5</f>
        <v>8186705</v>
      </c>
    </row>
    <row r="31" spans="1:4" ht="68.25" customHeight="1" x14ac:dyDescent="0.3">
      <c r="B31" s="2" t="s">
        <v>44</v>
      </c>
    </row>
  </sheetData>
  <mergeCells count="4">
    <mergeCell ref="A1:C1"/>
    <mergeCell ref="A3:A4"/>
    <mergeCell ref="B3:B4"/>
    <mergeCell ref="C3:C4"/>
  </mergeCells>
  <pageMargins left="0.70866141732283461" right="0.70866141732283461" top="0.74803149606299213" bottom="0.74803149606299213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16" sqref="O16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2017-12-27T16:47:52Z</dcterms:modified>
</cp:coreProperties>
</file>