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-2021" sheetId="1" r:id="rId1"/>
  </sheets>
  <calcPr calcId="144525"/>
</workbook>
</file>

<file path=xl/calcChain.xml><?xml version="1.0" encoding="utf-8"?>
<calcChain xmlns="http://schemas.openxmlformats.org/spreadsheetml/2006/main">
  <c r="C30" i="1" l="1"/>
  <c r="C25" i="1"/>
  <c r="C22" i="1"/>
  <c r="C17" i="1"/>
  <c r="C15" i="1"/>
  <c r="C12" i="1"/>
  <c r="C11" i="1" l="1"/>
  <c r="C10" i="1" s="1"/>
  <c r="C9" i="1" s="1"/>
  <c r="D17" i="1"/>
  <c r="D15" i="1" l="1"/>
  <c r="D12" i="1" l="1"/>
  <c r="D22" i="1"/>
  <c r="D30" i="1"/>
  <c r="D25" i="1"/>
  <c r="D11" i="1" l="1"/>
  <c r="D10" i="1" s="1"/>
  <c r="D9" i="1" s="1"/>
</calcChain>
</file>

<file path=xl/sharedStrings.xml><?xml version="1.0" encoding="utf-8"?>
<sst xmlns="http://schemas.openxmlformats.org/spreadsheetml/2006/main" count="68" uniqueCount="68">
  <si>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</si>
  <si>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</si>
  <si>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</si>
  <si>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</si>
  <si>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</si>
  <si>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</si>
  <si>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</si>
  <si>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</si>
  <si>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</si>
  <si>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</si>
  <si>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</si>
  <si>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</si>
  <si>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</si>
  <si>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</si>
  <si>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</si>
  <si>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</si>
  <si>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</si>
  <si>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</si>
  <si>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</si>
  <si>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</si>
  <si>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</si>
  <si>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</si>
  <si>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</si>
  <si>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</si>
  <si>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</si>
  <si>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</si>
  <si>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</si>
  <si>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</si>
  <si>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</si>
  <si>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</si>
  <si>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</si>
  <si>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</si>
  <si>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</si>
  <si>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</si>
  <si>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</si>
  <si>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</si>
  <si>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</si>
  <si>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</si>
  <si>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</si>
  <si>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</si>
  <si>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</si>
  <si>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</si>
  <si>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</si>
  <si>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</si>
  <si>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</si>
  <si>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</si>
  <si>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</si>
  <si>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</si>
  <si>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</si>
  <si>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</si>
  <si>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</si>
  <si>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</si>
  <si>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</si>
  <si>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</si>
  <si>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</si>
  <si>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</si>
  <si>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</si>
  <si>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</si>
  <si>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 xml:space="preserve"> 2020 год</t>
  </si>
  <si>
    <t>городского поселения "Город Людиново" на 2019 год</t>
  </si>
  <si>
    <t>и на плановый период 2020 и 2021 годов"</t>
  </si>
  <si>
    <t xml:space="preserve"> 2021 год</t>
  </si>
  <si>
    <t>Налоги на совокупный доход</t>
  </si>
  <si>
    <t>Единый сельскохозяйственный налог</t>
  </si>
  <si>
    <t>(в рублях)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</si>
  <si>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Поступления доходов бюджета городского поселения "Город Людиново" по кодам классификации доходов  бюджетов бюджетной системы Российской Федерации на плановый период 2020 и 2021 годов </t>
    </r>
  </si>
  <si>
    <t>к решению  Городской Думы "О бюджете</t>
  </si>
  <si>
    <t>от   25.12.2018  № 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</si>
</sst>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Layout" workbookViewId="0">
      <selection activeCell="B5" sqref="B5:D5"/>
    </sheetView>
  </sheetViews>
  <sheetFormatPr defaultRowHeight="15" x14ac:dyDescent="0.2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 x14ac:dyDescent="0.25">
      <c r="B1" s="20" t="s">
        <v>57</v>
      </c>
      <c r="C1" s="20"/>
      <c r="D1" s="20"/>
    </row>
    <row r="2" spans="1:5" ht="18" customHeight="1" x14ac:dyDescent="0.25">
      <c r="B2" s="20" t="s">
        <v>66</v>
      </c>
      <c r="C2" s="20"/>
      <c r="D2" s="20"/>
    </row>
    <row r="3" spans="1:5" ht="20.25" customHeight="1" x14ac:dyDescent="0.25">
      <c r="B3" s="20" t="s">
        <v>59</v>
      </c>
      <c r="C3" s="20"/>
      <c r="D3" s="20"/>
    </row>
    <row r="4" spans="1:5" ht="19.5" customHeight="1" x14ac:dyDescent="0.25">
      <c r="B4" s="21" t="s">
        <v>60</v>
      </c>
      <c r="C4" s="21"/>
      <c r="D4" s="21"/>
    </row>
    <row r="5" spans="1:5" ht="18.75" customHeight="1" x14ac:dyDescent="0.25">
      <c r="B5" s="21" t="s">
        <v>67</v>
      </c>
      <c r="C5" s="21"/>
      <c r="D5" s="21"/>
    </row>
    <row r="6" spans="1:5" ht="47.25" customHeight="1" x14ac:dyDescent="0.25">
      <c r="A6" s="19" t="s">
        <v>65</v>
      </c>
      <c r="B6" s="19"/>
      <c r="C6" s="19"/>
      <c r="D6" s="19"/>
    </row>
    <row r="7" spans="1:5" ht="21" customHeight="1" x14ac:dyDescent="0.25">
      <c r="D7" s="4" t="s">
        <v>64</v>
      </c>
    </row>
    <row r="8" spans="1:5" ht="54" customHeight="1" x14ac:dyDescent="0.25">
      <c r="A8" s="10" t="s">
        <v>0</v>
      </c>
      <c r="B8" s="10" t="s">
        <v>24</v>
      </c>
      <c r="C8" s="10" t="s">
        <v>58</v>
      </c>
      <c r="D8" s="10" t="s">
        <v>61</v>
      </c>
      <c r="E8" s="2"/>
    </row>
    <row r="9" spans="1:5" ht="23.25" customHeight="1" x14ac:dyDescent="0.3">
      <c r="A9" s="11" t="s">
        <v>1</v>
      </c>
      <c r="B9" s="12"/>
      <c r="C9" s="13">
        <f>C10+C38</f>
        <v>187265676</v>
      </c>
      <c r="D9" s="13">
        <f>D10+D38</f>
        <v>190124660</v>
      </c>
      <c r="E9" s="2"/>
    </row>
    <row r="10" spans="1:5" ht="22.15" customHeight="1" x14ac:dyDescent="0.3">
      <c r="A10" s="14" t="s">
        <v>19</v>
      </c>
      <c r="B10" s="7" t="s">
        <v>25</v>
      </c>
      <c r="C10" s="13">
        <f>C11+C30</f>
        <v>107238776</v>
      </c>
      <c r="D10" s="13">
        <f>D11+D30</f>
        <v>110097760</v>
      </c>
      <c r="E10" s="2"/>
    </row>
    <row r="11" spans="1:5" ht="22.9" customHeight="1" x14ac:dyDescent="0.3">
      <c r="A11" s="14" t="s">
        <v>18</v>
      </c>
      <c r="B11" s="6"/>
      <c r="C11" s="15">
        <f>C12+C15+C22+C25+C28+C29+C17</f>
        <v>96603776</v>
      </c>
      <c r="D11" s="15">
        <f>D12+D15+D22+D25+D28+D29+D17</f>
        <v>99462760</v>
      </c>
      <c r="E11" s="2"/>
    </row>
    <row r="12" spans="1:5" ht="19.149999999999999" customHeight="1" x14ac:dyDescent="0.3">
      <c r="A12" s="14" t="s">
        <v>13</v>
      </c>
      <c r="B12" s="7" t="s">
        <v>26</v>
      </c>
      <c r="C12" s="15">
        <f>C13+C14</f>
        <v>42935100</v>
      </c>
      <c r="D12" s="15">
        <f>D13+D14</f>
        <v>44094440</v>
      </c>
      <c r="E12" s="2"/>
    </row>
    <row r="13" spans="1:5" ht="20.45" hidden="1" customHeight="1" x14ac:dyDescent="0.3">
      <c r="A13" s="16" t="s">
        <v>16</v>
      </c>
      <c r="B13" s="6" t="s">
        <v>27</v>
      </c>
      <c r="C13" s="17">
        <v>0</v>
      </c>
      <c r="D13" s="17">
        <v>0</v>
      </c>
      <c r="E13" s="2"/>
    </row>
    <row r="14" spans="1:5" ht="21" customHeight="1" x14ac:dyDescent="0.3">
      <c r="A14" s="16" t="s">
        <v>12</v>
      </c>
      <c r="B14" s="6" t="s">
        <v>28</v>
      </c>
      <c r="C14" s="18">
        <v>42935100</v>
      </c>
      <c r="D14" s="18">
        <v>44094440</v>
      </c>
      <c r="E14" s="2"/>
    </row>
    <row r="15" spans="1:5" ht="41.45" hidden="1" customHeight="1" x14ac:dyDescent="0.3">
      <c r="A15" s="14" t="s">
        <v>22</v>
      </c>
      <c r="B15" s="7" t="s">
        <v>29</v>
      </c>
      <c r="C15" s="13">
        <f>C16</f>
        <v>0</v>
      </c>
      <c r="D15" s="13">
        <f>D16</f>
        <v>0</v>
      </c>
      <c r="E15" s="2"/>
    </row>
    <row r="16" spans="1:5" s="5" customFormat="1" ht="41.45" hidden="1" customHeight="1" x14ac:dyDescent="0.3">
      <c r="A16" s="16" t="s">
        <v>23</v>
      </c>
      <c r="B16" s="6" t="s">
        <v>30</v>
      </c>
      <c r="C16" s="18"/>
      <c r="D16" s="18"/>
      <c r="E16" s="2"/>
    </row>
    <row r="17" spans="1:5" s="5" customFormat="1" ht="36.75" customHeight="1" x14ac:dyDescent="0.3">
      <c r="A17" s="9" t="s">
        <v>62</v>
      </c>
      <c r="B17" s="7" t="s">
        <v>48</v>
      </c>
      <c r="C17" s="13">
        <f>C18+C19+C20+C21</f>
        <v>34380320</v>
      </c>
      <c r="D17" s="13">
        <f>D18+D19+D20+D21</f>
        <v>35720956</v>
      </c>
      <c r="E17" s="2"/>
    </row>
    <row r="18" spans="1:5" s="5" customFormat="1" ht="45" customHeight="1" x14ac:dyDescent="0.3">
      <c r="A18" s="8" t="s">
        <v>45</v>
      </c>
      <c r="B18" s="6" t="s">
        <v>49</v>
      </c>
      <c r="C18" s="18">
        <v>34375275</v>
      </c>
      <c r="D18" s="18">
        <v>35715911</v>
      </c>
      <c r="E18" s="2"/>
    </row>
    <row r="19" spans="1:5" s="5" customFormat="1" ht="45.75" hidden="1" customHeight="1" x14ac:dyDescent="0.3">
      <c r="A19" s="8" t="s">
        <v>46</v>
      </c>
      <c r="B19" s="6" t="s">
        <v>50</v>
      </c>
      <c r="C19" s="18"/>
      <c r="D19" s="18"/>
      <c r="E19" s="2"/>
    </row>
    <row r="20" spans="1:5" s="5" customFormat="1" ht="25.5" customHeight="1" x14ac:dyDescent="0.3">
      <c r="A20" s="8" t="s">
        <v>63</v>
      </c>
      <c r="B20" s="6" t="s">
        <v>51</v>
      </c>
      <c r="C20" s="18">
        <v>5045</v>
      </c>
      <c r="D20" s="18">
        <v>5045</v>
      </c>
      <c r="E20" s="2"/>
    </row>
    <row r="21" spans="1:5" s="5" customFormat="1" ht="41.45" hidden="1" customHeight="1" x14ac:dyDescent="0.3">
      <c r="A21" s="8" t="s">
        <v>47</v>
      </c>
      <c r="B21" s="6" t="s">
        <v>52</v>
      </c>
      <c r="C21" s="18"/>
      <c r="D21" s="18"/>
      <c r="E21" s="2"/>
    </row>
    <row r="22" spans="1:5" ht="27.75" customHeight="1" x14ac:dyDescent="0.3">
      <c r="A22" s="14" t="s">
        <v>14</v>
      </c>
      <c r="B22" s="7" t="s">
        <v>31</v>
      </c>
      <c r="C22" s="15">
        <f>C23+C24</f>
        <v>19288356</v>
      </c>
      <c r="D22" s="15">
        <f>D23+D24</f>
        <v>19647364</v>
      </c>
      <c r="E22" s="2"/>
    </row>
    <row r="23" spans="1:5" ht="18.600000000000001" customHeight="1" x14ac:dyDescent="0.3">
      <c r="A23" s="16" t="s">
        <v>53</v>
      </c>
      <c r="B23" s="6" t="s">
        <v>54</v>
      </c>
      <c r="C23" s="17">
        <v>1891280</v>
      </c>
      <c r="D23" s="17">
        <v>1902346</v>
      </c>
      <c r="E23" s="2"/>
    </row>
    <row r="24" spans="1:5" ht="19.899999999999999" customHeight="1" x14ac:dyDescent="0.3">
      <c r="A24" s="16" t="s">
        <v>55</v>
      </c>
      <c r="B24" s="6" t="s">
        <v>56</v>
      </c>
      <c r="C24" s="17">
        <v>17397076</v>
      </c>
      <c r="D24" s="17">
        <v>17745018</v>
      </c>
      <c r="E24" s="2"/>
    </row>
    <row r="25" spans="1:5" ht="40.9" hidden="1" customHeight="1" x14ac:dyDescent="0.3">
      <c r="A25" s="14" t="s">
        <v>15</v>
      </c>
      <c r="B25" s="7" t="s">
        <v>32</v>
      </c>
      <c r="C25" s="15">
        <f>C26+C27</f>
        <v>0</v>
      </c>
      <c r="D25" s="15">
        <f>D26+D27</f>
        <v>0</v>
      </c>
      <c r="E25" s="2"/>
    </row>
    <row r="26" spans="1:5" ht="19.149999999999999" hidden="1" customHeight="1" x14ac:dyDescent="0.3">
      <c r="A26" s="16" t="s">
        <v>20</v>
      </c>
      <c r="B26" s="6" t="s">
        <v>33</v>
      </c>
      <c r="C26" s="17"/>
      <c r="D26" s="17"/>
      <c r="E26" s="2"/>
    </row>
    <row r="27" spans="1:5" ht="38.450000000000003" hidden="1" customHeight="1" x14ac:dyDescent="0.3">
      <c r="A27" s="16" t="s">
        <v>21</v>
      </c>
      <c r="B27" s="6" t="s">
        <v>34</v>
      </c>
      <c r="C27" s="17"/>
      <c r="D27" s="17"/>
      <c r="E27" s="2"/>
    </row>
    <row r="28" spans="1:5" ht="18.75" hidden="1" x14ac:dyDescent="0.3">
      <c r="A28" s="14" t="s">
        <v>2</v>
      </c>
      <c r="B28" s="7" t="s">
        <v>35</v>
      </c>
      <c r="C28" s="15"/>
      <c r="D28" s="15"/>
      <c r="E28" s="2"/>
    </row>
    <row r="29" spans="1:5" ht="56.25" hidden="1" x14ac:dyDescent="0.3">
      <c r="A29" s="14" t="s">
        <v>3</v>
      </c>
      <c r="B29" s="7" t="s">
        <v>36</v>
      </c>
      <c r="C29" s="15"/>
      <c r="D29" s="15"/>
      <c r="E29" s="2"/>
    </row>
    <row r="30" spans="1:5" ht="20.45" customHeight="1" x14ac:dyDescent="0.3">
      <c r="A30" s="14" t="s">
        <v>17</v>
      </c>
      <c r="B30" s="6"/>
      <c r="C30" s="15">
        <f>C31+C32+C33+C34+C35+C36+C37</f>
        <v>10635000</v>
      </c>
      <c r="D30" s="15">
        <f>D31+D32+D33+D34+D35+D36+D37</f>
        <v>10635000</v>
      </c>
      <c r="E30" s="2"/>
    </row>
    <row r="31" spans="1:5" ht="38.450000000000003" customHeight="1" x14ac:dyDescent="0.3">
      <c r="A31" s="16" t="s">
        <v>4</v>
      </c>
      <c r="B31" s="6" t="s">
        <v>37</v>
      </c>
      <c r="C31" s="17">
        <v>5865000</v>
      </c>
      <c r="D31" s="17">
        <v>5865000</v>
      </c>
      <c r="E31" s="2"/>
    </row>
    <row r="32" spans="1:5" ht="23.45" hidden="1" customHeight="1" x14ac:dyDescent="0.3">
      <c r="A32" s="16" t="s">
        <v>5</v>
      </c>
      <c r="B32" s="6" t="s">
        <v>38</v>
      </c>
      <c r="C32" s="17"/>
      <c r="D32" s="17"/>
      <c r="E32" s="2"/>
    </row>
    <row r="33" spans="1:5" ht="37.5" x14ac:dyDescent="0.3">
      <c r="A33" s="16" t="s">
        <v>6</v>
      </c>
      <c r="B33" s="6" t="s">
        <v>39</v>
      </c>
      <c r="C33" s="17">
        <v>2430000</v>
      </c>
      <c r="D33" s="17">
        <v>2430000</v>
      </c>
      <c r="E33" s="2"/>
    </row>
    <row r="34" spans="1:5" ht="44.25" customHeight="1" x14ac:dyDescent="0.3">
      <c r="A34" s="16" t="s">
        <v>7</v>
      </c>
      <c r="B34" s="6" t="s">
        <v>40</v>
      </c>
      <c r="C34" s="17">
        <v>1600000</v>
      </c>
      <c r="D34" s="17">
        <v>1600000</v>
      </c>
      <c r="E34" s="2"/>
    </row>
    <row r="35" spans="1:5" ht="21.6" customHeight="1" x14ac:dyDescent="0.3">
      <c r="A35" s="16" t="s">
        <v>8</v>
      </c>
      <c r="B35" s="6" t="s">
        <v>41</v>
      </c>
      <c r="C35" s="17">
        <v>40000</v>
      </c>
      <c r="D35" s="17">
        <v>40000</v>
      </c>
      <c r="E35" s="2"/>
    </row>
    <row r="36" spans="1:5" ht="22.9" customHeight="1" x14ac:dyDescent="0.3">
      <c r="A36" s="16" t="s">
        <v>9</v>
      </c>
      <c r="B36" s="6" t="s">
        <v>42</v>
      </c>
      <c r="C36" s="17">
        <v>150000</v>
      </c>
      <c r="D36" s="17">
        <v>150000</v>
      </c>
      <c r="E36" s="2"/>
    </row>
    <row r="37" spans="1:5" ht="21.6" customHeight="1" x14ac:dyDescent="0.3">
      <c r="A37" s="16" t="s">
        <v>10</v>
      </c>
      <c r="B37" s="6" t="s">
        <v>43</v>
      </c>
      <c r="C37" s="17">
        <v>550000</v>
      </c>
      <c r="D37" s="17">
        <v>550000</v>
      </c>
      <c r="E37" s="2"/>
    </row>
    <row r="38" spans="1:5" ht="30.6" customHeight="1" x14ac:dyDescent="0.3">
      <c r="A38" s="14" t="s">
        <v>11</v>
      </c>
      <c r="B38" s="7" t="s">
        <v>44</v>
      </c>
      <c r="C38" s="15">
        <v>80026900</v>
      </c>
      <c r="D38" s="15">
        <v>80026900</v>
      </c>
      <c r="E38" s="2"/>
    </row>
    <row r="39" spans="1:5" ht="16.5" x14ac:dyDescent="0.25">
      <c r="A39" s="1"/>
      <c r="B39" s="1"/>
      <c r="C39" s="1"/>
      <c r="D39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5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2018-11-16T06:32:03Z</cp:lastPrinted>
  <dcterms:created xsi:type="dcterms:W3CDTF">2017-10-23T09:06:05Z</dcterms:created>
  <dcterms:modified xsi:type="dcterms:W3CDTF">2018-12-26T09:57:33Z</dcterms:modified>
</cp:coreProperties>
</file>