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очередной год" sheetId="1" r:id="rId1"/>
  </sheets>
  <calcPr calcId="124519"/>
</workbook>
</file>

<file path=xl/calcChain.xml><?xml version="1.0" encoding="utf-8"?>
<calcChain xmlns="http://schemas.openxmlformats.org/spreadsheetml/2006/main">
  <c r="C17" i="1"/>
  <c r="C15" l="1"/>
  <c r="C12" l="1"/>
  <c r="C22"/>
  <c r="C30"/>
  <c r="C25"/>
  <c r="C11" l="1"/>
  <c r="C10" s="1"/>
  <c r="C9" s="1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<sst xmlns="http://schemas.openxmlformats.org/spreadsheetml/2006/main" count="69" uniqueCount="69">
  <si>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</si>
  <si>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</si>
  <si>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</si>
  <si>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</si>
  <si>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</si>
  <si>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</si>
  <si>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</si>
  <si>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</si>
  <si>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</si>
  <si>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</si>
  <si>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</si>
  <si>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</si>
  <si>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</si>
  <si>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</si>
  <si>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</si>
  <si>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</si>
  <si>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</si>
  <si>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</si>
  <si>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</si>
  <si>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</si>
  <si>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</si>
  <si>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</si>
  <si>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</si>
  <si>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</si>
  <si>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</si>
  <si>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</si>
  <si>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</si>
  <si>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</si>
  <si>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</si>
  <si>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</si>
  <si>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</si>
  <si>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</si>
  <si>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</si>
  <si>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</si>
  <si>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</si>
  <si>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</si>
  <si>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</si>
  <si>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</si>
  <si>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</si>
  <si>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</si>
  <si>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</si>
  <si>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</si>
  <si>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</si>
  <si>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</si>
  <si>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</si>
  <si>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</si>
  <si>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</si>
  <si>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</si>
  <si>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</si>
  <si>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</si>
  <si>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</si>
  <si>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</si>
  <si>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</si>
  <si>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</si>
  <si>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</si>
  <si>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</si>
  <si>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</si>
  <si>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</si>
  <si>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</si>
  <si>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</si>
  <si>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</si>
  <si>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</si>
  <si>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</si>
  <si>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к проекту решения Городской Думы "О бюджете</t>
  </si>
  <si>
    <t>городского поселения "Город Людиново" на 2025 год</t>
  </si>
  <si>
    <t>и на плановый период 2026 и 2027 годов"</t>
  </si>
  <si>
    <t xml:space="preserve">от                                      №  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</si>
  <si>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2025 год</t>
  </si>
  <si>
    <t xml:space="preserve"> 2025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</si>
</sst>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49" fontId="6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0"/>
  <sheetViews>
    <sheetView tabSelected="1" topLeftCell="A11" zoomScalePageLayoutView="80" workbookViewId="0">
      <selection activeCell="C40" sqref="C40"/>
    </sheetView>
  </sheetViews>
  <sheetFormatPr defaultRowHeight="15"/>
  <cols>
    <col min="1" max="1" width="69.28515625" customWidth="1"/>
    <col min="2" max="2" width="36.42578125" customWidth="1"/>
    <col min="3" max="3" width="22.42578125" customWidth="1"/>
  </cols>
  <sheetData>
    <row r="1" spans="1:3" s="20" customFormat="1" ht="16.5" customHeight="1">
      <c r="B1" s="25" t="s">
        <v>62</v>
      </c>
      <c r="C1" s="25"/>
    </row>
    <row r="2" spans="1:3" s="20" customFormat="1" ht="16.5" customHeight="1">
      <c r="B2" s="25" t="s">
        <v>63</v>
      </c>
      <c r="C2" s="25"/>
    </row>
    <row r="3" spans="1:3" s="20" customFormat="1" ht="16.5" customHeight="1">
      <c r="B3" s="25" t="s">
        <v>64</v>
      </c>
      <c r="C3" s="25"/>
    </row>
    <row r="4" spans="1:3" s="20" customFormat="1" ht="16.5" customHeight="1">
      <c r="B4" s="26" t="s">
        <v>65</v>
      </c>
      <c r="C4" s="26"/>
    </row>
    <row r="5" spans="1:3" s="20" customFormat="1" ht="16.5" customHeight="1">
      <c r="B5" s="26" t="s">
        <v>66</v>
      </c>
      <c r="C5" s="26"/>
    </row>
    <row r="6" spans="1:3" s="20" customFormat="1" ht="55.5" customHeight="1">
      <c r="A6" s="24" t="s">
        <v>67</v>
      </c>
      <c r="B6" s="24"/>
      <c r="C6" s="24"/>
    </row>
    <row r="7" spans="1:3" s="20" customFormat="1" ht="21" customHeight="1">
      <c r="C7" s="21" t="s">
        <v>57</v>
      </c>
    </row>
    <row r="8" spans="1:3" s="23" customFormat="1" ht="58.5" customHeight="1">
      <c r="A8" s="22" t="s">
        <v>0</v>
      </c>
      <c r="B8" s="22" t="s">
        <v>21</v>
      </c>
      <c r="C8" s="22" t="s">
        <v>68</v>
      </c>
    </row>
    <row r="9" spans="1:3" s="12" customFormat="1" ht="23.25" customHeight="1">
      <c r="A9" s="13" t="s">
        <v>1</v>
      </c>
      <c r="B9" s="14"/>
      <c r="C9" s="15">
        <f>C10+C38+C39</f>
        <v>423624527.81</v>
      </c>
    </row>
    <row r="10" spans="1:3" s="12" customFormat="1" ht="22.15" customHeight="1">
      <c r="A10" s="8" t="s">
        <v>16</v>
      </c>
      <c r="B10" s="9" t="s">
        <v>22</v>
      </c>
      <c r="C10" s="15">
        <f>C11+C30</f>
        <v>230755499.67000002</v>
      </c>
    </row>
    <row r="11" spans="1:3" s="12" customFormat="1" ht="22.9" customHeight="1">
      <c r="A11" s="8" t="s">
        <v>15</v>
      </c>
      <c r="B11" s="11"/>
      <c r="C11" s="16">
        <f>C12+C15+C22+C25+C28+C29+C17</f>
        <v>226100299.67000002</v>
      </c>
    </row>
    <row r="12" spans="1:3" s="12" customFormat="1" ht="21" customHeight="1">
      <c r="A12" s="8" t="s">
        <v>58</v>
      </c>
      <c r="B12" s="9" t="s">
        <v>23</v>
      </c>
      <c r="C12" s="16">
        <f>C13+C14</f>
        <v>91101080</v>
      </c>
    </row>
    <row r="13" spans="1:3" s="12" customFormat="1" ht="20.45" hidden="1" customHeight="1">
      <c r="A13" s="10" t="s">
        <v>13</v>
      </c>
      <c r="B13" s="11" t="s">
        <v>24</v>
      </c>
      <c r="C13" s="17">
        <v>0</v>
      </c>
    </row>
    <row r="14" spans="1:3" s="12" customFormat="1" ht="23.25" customHeight="1">
      <c r="A14" s="10" t="s">
        <v>11</v>
      </c>
      <c r="B14" s="11" t="s">
        <v>25</v>
      </c>
      <c r="C14" s="18">
        <v>91101080</v>
      </c>
    </row>
    <row r="15" spans="1:3" s="12" customFormat="1" ht="41.45" customHeight="1">
      <c r="A15" s="8" t="s">
        <v>19</v>
      </c>
      <c r="B15" s="9" t="s">
        <v>26</v>
      </c>
      <c r="C15" s="15">
        <f>C16</f>
        <v>6812980.6699999999</v>
      </c>
    </row>
    <row r="16" spans="1:3" s="19" customFormat="1" ht="41.45" customHeight="1">
      <c r="A16" s="10" t="s">
        <v>20</v>
      </c>
      <c r="B16" s="11" t="s">
        <v>27</v>
      </c>
      <c r="C16" s="18">
        <v>6812980.6699999999</v>
      </c>
    </row>
    <row r="17" spans="1:3" s="19" customFormat="1" ht="24" customHeight="1">
      <c r="A17" s="5" t="s">
        <v>61</v>
      </c>
      <c r="B17" s="9" t="s">
        <v>44</v>
      </c>
      <c r="C17" s="15">
        <f>C18+C19+C20+C21</f>
        <v>108234759</v>
      </c>
    </row>
    <row r="18" spans="1:3" s="19" customFormat="1" ht="45" customHeight="1">
      <c r="A18" s="4" t="s">
        <v>41</v>
      </c>
      <c r="B18" s="11" t="s">
        <v>45</v>
      </c>
      <c r="C18" s="18">
        <v>108188650</v>
      </c>
    </row>
    <row r="19" spans="1:3" s="19" customFormat="1" ht="45.75" hidden="1" customHeight="1">
      <c r="A19" s="4" t="s">
        <v>42</v>
      </c>
      <c r="B19" s="11" t="s">
        <v>46</v>
      </c>
      <c r="C19" s="18"/>
    </row>
    <row r="20" spans="1:3" s="19" customFormat="1" ht="23.25" customHeight="1">
      <c r="A20" s="4" t="s">
        <v>59</v>
      </c>
      <c r="B20" s="11" t="s">
        <v>47</v>
      </c>
      <c r="C20" s="18">
        <v>46109</v>
      </c>
    </row>
    <row r="21" spans="1:3" s="19" customFormat="1" ht="41.45" hidden="1" customHeight="1">
      <c r="A21" s="4" t="s">
        <v>43</v>
      </c>
      <c r="B21" s="11" t="s">
        <v>48</v>
      </c>
      <c r="C21" s="18"/>
    </row>
    <row r="22" spans="1:3" s="12" customFormat="1" ht="26.25" customHeight="1">
      <c r="A22" s="8" t="s">
        <v>60</v>
      </c>
      <c r="B22" s="9" t="s">
        <v>28</v>
      </c>
      <c r="C22" s="16">
        <f>C23+C24</f>
        <v>19951480</v>
      </c>
    </row>
    <row r="23" spans="1:3" s="12" customFormat="1" ht="22.5" customHeight="1">
      <c r="A23" s="10" t="s">
        <v>49</v>
      </c>
      <c r="B23" s="11" t="s">
        <v>50</v>
      </c>
      <c r="C23" s="17">
        <v>8660080</v>
      </c>
    </row>
    <row r="24" spans="1:3" s="12" customFormat="1" ht="22.5" customHeight="1">
      <c r="A24" s="10" t="s">
        <v>51</v>
      </c>
      <c r="B24" s="11" t="s">
        <v>52</v>
      </c>
      <c r="C24" s="17">
        <v>11291400</v>
      </c>
    </row>
    <row r="25" spans="1:3" s="12" customFormat="1" ht="40.9" hidden="1" customHeight="1">
      <c r="A25" s="8" t="s">
        <v>12</v>
      </c>
      <c r="B25" s="9" t="s">
        <v>29</v>
      </c>
      <c r="C25" s="16">
        <f>C26+C27</f>
        <v>0</v>
      </c>
    </row>
    <row r="26" spans="1:3" s="12" customFormat="1" ht="19.149999999999999" hidden="1" customHeight="1">
      <c r="A26" s="10" t="s">
        <v>17</v>
      </c>
      <c r="B26" s="11" t="s">
        <v>30</v>
      </c>
      <c r="C26" s="17"/>
    </row>
    <row r="27" spans="1:3" s="12" customFormat="1" ht="38.450000000000003" hidden="1" customHeight="1">
      <c r="A27" s="10" t="s">
        <v>18</v>
      </c>
      <c r="B27" s="11" t="s">
        <v>31</v>
      </c>
      <c r="C27" s="17"/>
    </row>
    <row r="28" spans="1:3" s="12" customFormat="1" ht="18.75" hidden="1">
      <c r="A28" s="8" t="s">
        <v>2</v>
      </c>
      <c r="B28" s="9" t="s">
        <v>32</v>
      </c>
      <c r="C28" s="16"/>
    </row>
    <row r="29" spans="1:3" s="12" customFormat="1" ht="37.5" hidden="1">
      <c r="A29" s="8" t="s">
        <v>3</v>
      </c>
      <c r="B29" s="9" t="s">
        <v>33</v>
      </c>
      <c r="C29" s="16"/>
    </row>
    <row r="30" spans="1:3" s="12" customFormat="1" ht="20.45" customHeight="1">
      <c r="A30" s="8" t="s">
        <v>14</v>
      </c>
      <c r="B30" s="11"/>
      <c r="C30" s="16">
        <f>C31+C32+C33+C34+C35+C36+C37</f>
        <v>4655200</v>
      </c>
    </row>
    <row r="31" spans="1:3" s="12" customFormat="1" ht="40.5" customHeight="1">
      <c r="A31" s="10" t="s">
        <v>4</v>
      </c>
      <c r="B31" s="11" t="s">
        <v>34</v>
      </c>
      <c r="C31" s="17">
        <v>2705200</v>
      </c>
    </row>
    <row r="32" spans="1:3" s="12" customFormat="1" ht="23.45" hidden="1" customHeight="1">
      <c r="A32" s="10" t="s">
        <v>5</v>
      </c>
      <c r="B32" s="11" t="s">
        <v>35</v>
      </c>
      <c r="C32" s="17"/>
    </row>
    <row r="33" spans="1:3" s="12" customFormat="1" ht="40.5" hidden="1" customHeight="1">
      <c r="A33" s="10" t="s">
        <v>6</v>
      </c>
      <c r="B33" s="11" t="s">
        <v>36</v>
      </c>
      <c r="C33" s="17"/>
    </row>
    <row r="34" spans="1:3" s="12" customFormat="1" ht="44.25" customHeight="1">
      <c r="A34" s="10" t="s">
        <v>7</v>
      </c>
      <c r="B34" s="11" t="s">
        <v>37</v>
      </c>
      <c r="C34" s="17">
        <v>1900000</v>
      </c>
    </row>
    <row r="35" spans="1:3" s="12" customFormat="1" ht="21.6" customHeight="1">
      <c r="A35" s="10" t="s">
        <v>8</v>
      </c>
      <c r="B35" s="11" t="s">
        <v>38</v>
      </c>
      <c r="C35" s="17"/>
    </row>
    <row r="36" spans="1:3" s="12" customFormat="1" ht="22.9" customHeight="1">
      <c r="A36" s="10" t="s">
        <v>9</v>
      </c>
      <c r="B36" s="11" t="s">
        <v>39</v>
      </c>
      <c r="C36" s="17">
        <v>50000</v>
      </c>
    </row>
    <row r="37" spans="1:3" s="12" customFormat="1" ht="24" hidden="1" customHeight="1">
      <c r="A37" s="10" t="s">
        <v>10</v>
      </c>
      <c r="B37" s="11" t="s">
        <v>40</v>
      </c>
      <c r="C37" s="17"/>
    </row>
    <row r="38" spans="1:3" s="12" customFormat="1" ht="61.5" customHeight="1">
      <c r="A38" s="8" t="s">
        <v>53</v>
      </c>
      <c r="B38" s="9" t="s">
        <v>54</v>
      </c>
      <c r="C38" s="16">
        <v>192869028.13999999</v>
      </c>
    </row>
    <row r="39" spans="1:3" ht="25.5" hidden="1" customHeight="1">
      <c r="A39" s="6" t="s">
        <v>56</v>
      </c>
      <c r="B39" s="3" t="s">
        <v>55</v>
      </c>
      <c r="C39" s="7"/>
    </row>
    <row r="40" spans="1:3" ht="16.5">
      <c r="A40" s="1"/>
      <c r="B40" s="1"/>
      <c r="C40" s="2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98425196850393704" right="0.39370078740157483" top="0.94488188976377963" bottom="0.74803149606299213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2024-11-13T08:23:39Z</cp:lastPrinted>
  <dcterms:created xsi:type="dcterms:W3CDTF">2017-10-23T09:06:05Z</dcterms:created>
  <dcterms:modified xsi:type="dcterms:W3CDTF">2024-11-14T09:20:20Z</dcterms:modified>
</cp:coreProperties>
</file>